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erty\Users\jake.lira\Desktop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9" i="1" l="1"/>
  <c r="A13" i="1"/>
  <c r="B13" i="1"/>
  <c r="B16" i="1"/>
  <c r="A23" i="1" l="1"/>
  <c r="B23" i="1"/>
  <c r="B29" i="1"/>
  <c r="C29" i="1" s="1"/>
  <c r="B26" i="1"/>
  <c r="C26" i="1" s="1"/>
  <c r="C19" i="1" l="1"/>
  <c r="C16" i="1"/>
  <c r="B9" i="1"/>
  <c r="C9" i="1" s="1"/>
  <c r="A3" i="1"/>
  <c r="B3" i="1"/>
  <c r="B6" i="1"/>
  <c r="C6" i="1" s="1"/>
</calcChain>
</file>

<file path=xl/sharedStrings.xml><?xml version="1.0" encoding="utf-8"?>
<sst xmlns="http://schemas.openxmlformats.org/spreadsheetml/2006/main" count="31" uniqueCount="17">
  <si>
    <t>CJD</t>
  </si>
  <si>
    <t>Match</t>
  </si>
  <si>
    <t>Total</t>
  </si>
  <si>
    <t>Total Max CJD funds</t>
  </si>
  <si>
    <t>Number to fill in</t>
  </si>
  <si>
    <t xml:space="preserve">CJD </t>
  </si>
  <si>
    <t xml:space="preserve">Total Min Match </t>
  </si>
  <si>
    <t>VOCA Match Calculations</t>
  </si>
  <si>
    <t>VAWA Match Calculations</t>
  </si>
  <si>
    <t>Max Total (match/.2)</t>
  </si>
  <si>
    <t>Total Min Match</t>
  </si>
  <si>
    <t>Max Total -(CJD/.8)</t>
  </si>
  <si>
    <t>Tribal (5%) Match Calculations</t>
  </si>
  <si>
    <t>Max Total (match/.05)</t>
  </si>
  <si>
    <t>Max Total (CJD/.95)</t>
  </si>
  <si>
    <t>Max Total (match/.29)</t>
  </si>
  <si>
    <t>Max Total (CJD/.71)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</si>
</sst>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64" fontId="0" fillId="4" borderId="0" xfId="0" applyNumberFormat="1" applyFill="1"/>
    <xf numFmtId="164" fontId="1" fillId="5" borderId="0" xfId="0" applyNumberFormat="1" applyFont="1" applyFill="1" applyAlignment="1">
      <alignment horizontal="center"/>
    </xf>
    <xf numFmtId="164" fontId="0" fillId="2" borderId="0" xfId="0" applyNumberFormat="1" applyFill="1"/>
    <xf numFmtId="164" fontId="1" fillId="6" borderId="0" xfId="0" applyNumberFormat="1" applyFont="1" applyFill="1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164" fontId="1" fillId="7" borderId="0" xfId="0" applyNumberFormat="1" applyFont="1" applyFill="1" applyAlignment="1">
      <alignment horizontal="center"/>
    </xf>
    <xf numFmtId="164" fontId="2" fillId="4" borderId="0" xfId="0" applyNumberFormat="1" applyFont="1" applyFill="1"/>
    <xf numFmtId="164" fontId="2" fillId="3" borderId="0" xfId="0" applyNumberFormat="1" applyFont="1" applyFill="1"/>
    <xf numFmtId="0" fontId="0" fillId="0" borderId="0" xfId="0" applyFill="1"/>
    <xf numFmtId="8" fontId="0" fillId="2" borderId="0" xfId="0" applyNumberFormat="1" applyFill="1"/>
    <xf numFmtId="164" fontId="2" fillId="8" borderId="0" xfId="0" applyNumberFormat="1" applyFont="1" applyFill="1" applyAlignment="1"/>
    <xf numFmtId="0" fontId="2" fillId="8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T29"/>
  <sheetViews>
    <sheetView tabSelected="1" workbookViewId="0">
      <selection activeCell="B19" sqref="B19"/>
    </sheetView>
  </sheetViews>
  <sheetFormatPr defaultRowHeight="15" x14ac:dyDescent="0.25"/>
  <cols>
    <col min="1" max="1" width="11.140625" style="11" customWidth="1"/>
    <col min="2" max="2" width="20.28515625" style="11" bestFit="1" customWidth="1"/>
    <col min="3" max="3" width="19.140625" style="11" bestFit="1" customWidth="1"/>
    <col min="4" max="4" width="18.85546875" bestFit="1" customWidth="1"/>
    <col min="6" max="6" width="15.7109375" bestFit="1" customWidth="1"/>
    <col min="7" max="3478" width="9.140625" style="16"/>
  </cols>
  <sheetData>
    <row r="1" spans="1:3478" s="3" customFormat="1" ht="18.75" x14ac:dyDescent="0.3">
      <c r="A1" s="14" t="s">
        <v>7</v>
      </c>
      <c r="B1" s="7"/>
      <c r="C1" s="7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</row>
    <row r="2" spans="1:3478" s="4" customFormat="1" x14ac:dyDescent="0.25">
      <c r="A2" s="8" t="s">
        <v>0</v>
      </c>
      <c r="B2" s="8" t="s">
        <v>1</v>
      </c>
      <c r="C2" s="8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</row>
    <row r="3" spans="1:3478" x14ac:dyDescent="0.25">
      <c r="A3" s="11">
        <f>C3*0.8</f>
        <v>0</v>
      </c>
      <c r="B3" s="11">
        <f>C3*0.2</f>
        <v>0</v>
      </c>
      <c r="C3" s="9">
        <v>0</v>
      </c>
    </row>
    <row r="5" spans="1:3478" s="5" customFormat="1" x14ac:dyDescent="0.25">
      <c r="A5" s="10" t="s">
        <v>1</v>
      </c>
      <c r="B5" s="10" t="s">
        <v>9</v>
      </c>
      <c r="C5" s="10" t="s">
        <v>3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</row>
    <row r="6" spans="1:3478" x14ac:dyDescent="0.25">
      <c r="A6" s="9">
        <v>0</v>
      </c>
      <c r="B6" s="11">
        <f>A6/0.2</f>
        <v>0</v>
      </c>
      <c r="C6" s="11">
        <f>B6-A6</f>
        <v>0</v>
      </c>
    </row>
    <row r="8" spans="1:3478" s="5" customFormat="1" x14ac:dyDescent="0.25">
      <c r="A8" s="10" t="s">
        <v>5</v>
      </c>
      <c r="B8" s="10" t="s">
        <v>11</v>
      </c>
      <c r="C8" s="10" t="s">
        <v>6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</row>
    <row r="9" spans="1:3478" x14ac:dyDescent="0.25">
      <c r="A9" s="17">
        <v>0</v>
      </c>
      <c r="B9" s="11">
        <f>A9/0.8</f>
        <v>0</v>
      </c>
      <c r="C9" s="11">
        <f>B9-A9</f>
        <v>0</v>
      </c>
    </row>
    <row r="10" spans="1:3478" x14ac:dyDescent="0.25">
      <c r="E10" s="1"/>
      <c r="F10" t="s">
        <v>4</v>
      </c>
    </row>
    <row r="11" spans="1:3478" s="2" customFormat="1" ht="18.75" x14ac:dyDescent="0.3">
      <c r="A11" s="15" t="s">
        <v>8</v>
      </c>
      <c r="B11" s="12"/>
      <c r="C11" s="1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</row>
    <row r="12" spans="1:3478" s="6" customFormat="1" x14ac:dyDescent="0.25">
      <c r="A12" s="13" t="s">
        <v>0</v>
      </c>
      <c r="B12" s="13" t="s">
        <v>1</v>
      </c>
      <c r="C12" s="13" t="s">
        <v>2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</row>
    <row r="13" spans="1:3478" x14ac:dyDescent="0.25">
      <c r="A13" s="11">
        <f>C13*0.71</f>
        <v>0</v>
      </c>
      <c r="B13" s="11">
        <f>C13*0.29</f>
        <v>0</v>
      </c>
      <c r="C13" s="9"/>
    </row>
    <row r="15" spans="1:3478" s="6" customFormat="1" x14ac:dyDescent="0.25">
      <c r="A15" s="13" t="s">
        <v>1</v>
      </c>
      <c r="B15" s="13" t="s">
        <v>15</v>
      </c>
      <c r="C15" s="13" t="s">
        <v>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</row>
    <row r="16" spans="1:3478" x14ac:dyDescent="0.25">
      <c r="A16" s="9">
        <v>0</v>
      </c>
      <c r="B16" s="11">
        <f>A16/0.29</f>
        <v>0</v>
      </c>
      <c r="C16" s="11">
        <f>B16-A16</f>
        <v>0</v>
      </c>
    </row>
    <row r="18" spans="1:3478" s="6" customFormat="1" x14ac:dyDescent="0.25">
      <c r="A18" s="13" t="s">
        <v>0</v>
      </c>
      <c r="B18" s="13" t="s">
        <v>16</v>
      </c>
      <c r="C18" s="13" t="s">
        <v>10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  <c r="DES18" s="16"/>
      <c r="DET18" s="16"/>
      <c r="DEU18" s="16"/>
      <c r="DEV18" s="16"/>
      <c r="DEW18" s="16"/>
      <c r="DEX18" s="16"/>
      <c r="DEY18" s="16"/>
      <c r="DEZ18" s="16"/>
      <c r="DFA18" s="16"/>
      <c r="DFB18" s="16"/>
      <c r="DFC18" s="16"/>
      <c r="DFD18" s="16"/>
      <c r="DFE18" s="16"/>
      <c r="DFF18" s="16"/>
      <c r="DFG18" s="16"/>
      <c r="DFH18" s="16"/>
      <c r="DFI18" s="16"/>
      <c r="DFJ18" s="16"/>
      <c r="DFK18" s="16"/>
      <c r="DFL18" s="16"/>
      <c r="DFM18" s="16"/>
      <c r="DFN18" s="16"/>
      <c r="DFO18" s="16"/>
      <c r="DFP18" s="16"/>
      <c r="DFQ18" s="16"/>
      <c r="DFR18" s="16"/>
      <c r="DFS18" s="16"/>
      <c r="DFT18" s="16"/>
      <c r="DFU18" s="16"/>
      <c r="DFV18" s="16"/>
      <c r="DFW18" s="16"/>
      <c r="DFX18" s="16"/>
      <c r="DFY18" s="16"/>
      <c r="DFZ18" s="16"/>
      <c r="DGA18" s="16"/>
      <c r="DGB18" s="16"/>
      <c r="DGC18" s="16"/>
      <c r="DGD18" s="16"/>
      <c r="DGE18" s="16"/>
      <c r="DGF18" s="16"/>
      <c r="DGG18" s="16"/>
      <c r="DGH18" s="16"/>
      <c r="DGI18" s="16"/>
      <c r="DGJ18" s="16"/>
      <c r="DGK18" s="16"/>
      <c r="DGL18" s="16"/>
      <c r="DGM18" s="16"/>
      <c r="DGN18" s="16"/>
      <c r="DGO18" s="16"/>
      <c r="DGP18" s="16"/>
      <c r="DGQ18" s="16"/>
      <c r="DGR18" s="16"/>
      <c r="DGS18" s="16"/>
      <c r="DGT18" s="16"/>
      <c r="DGU18" s="16"/>
      <c r="DGV18" s="16"/>
      <c r="DGW18" s="16"/>
      <c r="DGX18" s="16"/>
      <c r="DGY18" s="16"/>
      <c r="DGZ18" s="16"/>
      <c r="DHA18" s="16"/>
      <c r="DHB18" s="16"/>
      <c r="DHC18" s="16"/>
      <c r="DHD18" s="16"/>
      <c r="DHE18" s="16"/>
      <c r="DHF18" s="16"/>
      <c r="DHG18" s="16"/>
      <c r="DHH18" s="16"/>
      <c r="DHI18" s="16"/>
      <c r="DHJ18" s="16"/>
      <c r="DHK18" s="16"/>
      <c r="DHL18" s="16"/>
      <c r="DHM18" s="16"/>
      <c r="DHN18" s="16"/>
      <c r="DHO18" s="16"/>
      <c r="DHP18" s="16"/>
      <c r="DHQ18" s="16"/>
      <c r="DHR18" s="16"/>
      <c r="DHS18" s="16"/>
      <c r="DHT18" s="16"/>
      <c r="DHU18" s="16"/>
      <c r="DHV18" s="16"/>
      <c r="DHW18" s="16"/>
      <c r="DHX18" s="16"/>
      <c r="DHY18" s="16"/>
      <c r="DHZ18" s="16"/>
      <c r="DIA18" s="16"/>
      <c r="DIB18" s="16"/>
      <c r="DIC18" s="16"/>
      <c r="DID18" s="16"/>
      <c r="DIE18" s="16"/>
      <c r="DIF18" s="16"/>
      <c r="DIG18" s="16"/>
      <c r="DIH18" s="16"/>
      <c r="DII18" s="16"/>
      <c r="DIJ18" s="16"/>
      <c r="DIK18" s="16"/>
      <c r="DIL18" s="16"/>
      <c r="DIM18" s="16"/>
      <c r="DIN18" s="16"/>
      <c r="DIO18" s="16"/>
      <c r="DIP18" s="16"/>
      <c r="DIQ18" s="16"/>
      <c r="DIR18" s="16"/>
      <c r="DIS18" s="16"/>
      <c r="DIT18" s="16"/>
      <c r="DIU18" s="16"/>
      <c r="DIV18" s="16"/>
      <c r="DIW18" s="16"/>
      <c r="DIX18" s="16"/>
      <c r="DIY18" s="16"/>
      <c r="DIZ18" s="16"/>
      <c r="DJA18" s="16"/>
      <c r="DJB18" s="16"/>
      <c r="DJC18" s="16"/>
      <c r="DJD18" s="16"/>
      <c r="DJE18" s="16"/>
      <c r="DJF18" s="16"/>
      <c r="DJG18" s="16"/>
      <c r="DJH18" s="16"/>
      <c r="DJI18" s="16"/>
      <c r="DJJ18" s="16"/>
      <c r="DJK18" s="16"/>
      <c r="DJL18" s="16"/>
      <c r="DJM18" s="16"/>
      <c r="DJN18" s="16"/>
      <c r="DJO18" s="16"/>
      <c r="DJP18" s="16"/>
      <c r="DJQ18" s="16"/>
      <c r="DJR18" s="16"/>
      <c r="DJS18" s="16"/>
      <c r="DJT18" s="16"/>
      <c r="DJU18" s="16"/>
      <c r="DJV18" s="16"/>
      <c r="DJW18" s="16"/>
      <c r="DJX18" s="16"/>
      <c r="DJY18" s="16"/>
      <c r="DJZ18" s="16"/>
      <c r="DKA18" s="16"/>
      <c r="DKB18" s="16"/>
      <c r="DKC18" s="16"/>
      <c r="DKD18" s="16"/>
      <c r="DKE18" s="16"/>
      <c r="DKF18" s="16"/>
      <c r="DKG18" s="16"/>
      <c r="DKH18" s="16"/>
      <c r="DKI18" s="16"/>
      <c r="DKJ18" s="16"/>
      <c r="DKK18" s="16"/>
      <c r="DKL18" s="16"/>
      <c r="DKM18" s="16"/>
      <c r="DKN18" s="16"/>
      <c r="DKO18" s="16"/>
      <c r="DKP18" s="16"/>
      <c r="DKQ18" s="16"/>
      <c r="DKR18" s="16"/>
      <c r="DKS18" s="16"/>
      <c r="DKT18" s="16"/>
      <c r="DKU18" s="16"/>
      <c r="DKV18" s="16"/>
      <c r="DKW18" s="16"/>
      <c r="DKX18" s="16"/>
      <c r="DKY18" s="16"/>
      <c r="DKZ18" s="16"/>
      <c r="DLA18" s="16"/>
      <c r="DLB18" s="16"/>
      <c r="DLC18" s="16"/>
      <c r="DLD18" s="16"/>
      <c r="DLE18" s="16"/>
      <c r="DLF18" s="16"/>
      <c r="DLG18" s="16"/>
      <c r="DLH18" s="16"/>
      <c r="DLI18" s="16"/>
      <c r="DLJ18" s="16"/>
      <c r="DLK18" s="16"/>
      <c r="DLL18" s="16"/>
      <c r="DLM18" s="16"/>
      <c r="DLN18" s="16"/>
      <c r="DLO18" s="16"/>
      <c r="DLP18" s="16"/>
      <c r="DLQ18" s="16"/>
      <c r="DLR18" s="16"/>
      <c r="DLS18" s="16"/>
      <c r="DLT18" s="16"/>
      <c r="DLU18" s="16"/>
      <c r="DLV18" s="16"/>
      <c r="DLW18" s="16"/>
      <c r="DLX18" s="16"/>
      <c r="DLY18" s="16"/>
      <c r="DLZ18" s="16"/>
      <c r="DMA18" s="16"/>
      <c r="DMB18" s="16"/>
      <c r="DMC18" s="16"/>
      <c r="DMD18" s="16"/>
      <c r="DME18" s="16"/>
      <c r="DMF18" s="16"/>
      <c r="DMG18" s="16"/>
      <c r="DMH18" s="16"/>
      <c r="DMI18" s="16"/>
      <c r="DMJ18" s="16"/>
      <c r="DMK18" s="16"/>
      <c r="DML18" s="16"/>
      <c r="DMM18" s="16"/>
      <c r="DMN18" s="16"/>
      <c r="DMO18" s="16"/>
      <c r="DMP18" s="16"/>
      <c r="DMQ18" s="16"/>
      <c r="DMR18" s="16"/>
      <c r="DMS18" s="16"/>
      <c r="DMT18" s="16"/>
      <c r="DMU18" s="16"/>
      <c r="DMV18" s="16"/>
      <c r="DMW18" s="16"/>
      <c r="DMX18" s="16"/>
      <c r="DMY18" s="16"/>
      <c r="DMZ18" s="16"/>
      <c r="DNA18" s="16"/>
      <c r="DNB18" s="16"/>
      <c r="DNC18" s="16"/>
      <c r="DND18" s="16"/>
      <c r="DNE18" s="16"/>
      <c r="DNF18" s="16"/>
      <c r="DNG18" s="16"/>
      <c r="DNH18" s="16"/>
      <c r="DNI18" s="16"/>
      <c r="DNJ18" s="16"/>
      <c r="DNK18" s="16"/>
      <c r="DNL18" s="16"/>
      <c r="DNM18" s="16"/>
      <c r="DNN18" s="16"/>
      <c r="DNO18" s="16"/>
      <c r="DNP18" s="16"/>
      <c r="DNQ18" s="16"/>
      <c r="DNR18" s="16"/>
      <c r="DNS18" s="16"/>
      <c r="DNT18" s="16"/>
      <c r="DNU18" s="16"/>
      <c r="DNV18" s="16"/>
      <c r="DNW18" s="16"/>
      <c r="DNX18" s="16"/>
      <c r="DNY18" s="16"/>
      <c r="DNZ18" s="16"/>
      <c r="DOA18" s="16"/>
      <c r="DOB18" s="16"/>
      <c r="DOC18" s="16"/>
      <c r="DOD18" s="16"/>
      <c r="DOE18" s="16"/>
      <c r="DOF18" s="16"/>
      <c r="DOG18" s="16"/>
      <c r="DOH18" s="16"/>
      <c r="DOI18" s="16"/>
      <c r="DOJ18" s="16"/>
      <c r="DOK18" s="16"/>
      <c r="DOL18" s="16"/>
      <c r="DOM18" s="16"/>
      <c r="DON18" s="16"/>
      <c r="DOO18" s="16"/>
      <c r="DOP18" s="16"/>
      <c r="DOQ18" s="16"/>
      <c r="DOR18" s="16"/>
      <c r="DOS18" s="16"/>
      <c r="DOT18" s="16"/>
      <c r="DOU18" s="16"/>
      <c r="DOV18" s="16"/>
      <c r="DOW18" s="16"/>
      <c r="DOX18" s="16"/>
      <c r="DOY18" s="16"/>
      <c r="DOZ18" s="16"/>
      <c r="DPA18" s="16"/>
      <c r="DPB18" s="16"/>
      <c r="DPC18" s="16"/>
      <c r="DPD18" s="16"/>
      <c r="DPE18" s="16"/>
      <c r="DPF18" s="16"/>
      <c r="DPG18" s="16"/>
      <c r="DPH18" s="16"/>
      <c r="DPI18" s="16"/>
      <c r="DPJ18" s="16"/>
      <c r="DPK18" s="16"/>
      <c r="DPL18" s="16"/>
      <c r="DPM18" s="16"/>
      <c r="DPN18" s="16"/>
      <c r="DPO18" s="16"/>
      <c r="DPP18" s="16"/>
      <c r="DPQ18" s="16"/>
      <c r="DPR18" s="16"/>
      <c r="DPS18" s="16"/>
      <c r="DPT18" s="16"/>
      <c r="DPU18" s="16"/>
      <c r="DPV18" s="16"/>
      <c r="DPW18" s="16"/>
      <c r="DPX18" s="16"/>
      <c r="DPY18" s="16"/>
      <c r="DPZ18" s="16"/>
      <c r="DQA18" s="16"/>
      <c r="DQB18" s="16"/>
      <c r="DQC18" s="16"/>
      <c r="DQD18" s="16"/>
      <c r="DQE18" s="16"/>
      <c r="DQF18" s="16"/>
      <c r="DQG18" s="16"/>
      <c r="DQH18" s="16"/>
      <c r="DQI18" s="16"/>
      <c r="DQJ18" s="16"/>
      <c r="DQK18" s="16"/>
      <c r="DQL18" s="16"/>
      <c r="DQM18" s="16"/>
      <c r="DQN18" s="16"/>
      <c r="DQO18" s="16"/>
      <c r="DQP18" s="16"/>
      <c r="DQQ18" s="16"/>
      <c r="DQR18" s="16"/>
      <c r="DQS18" s="16"/>
      <c r="DQT18" s="16"/>
      <c r="DQU18" s="16"/>
      <c r="DQV18" s="16"/>
      <c r="DQW18" s="16"/>
      <c r="DQX18" s="16"/>
      <c r="DQY18" s="16"/>
      <c r="DQZ18" s="16"/>
      <c r="DRA18" s="16"/>
      <c r="DRB18" s="16"/>
      <c r="DRC18" s="16"/>
      <c r="DRD18" s="16"/>
      <c r="DRE18" s="16"/>
      <c r="DRF18" s="16"/>
      <c r="DRG18" s="16"/>
      <c r="DRH18" s="16"/>
      <c r="DRI18" s="16"/>
      <c r="DRJ18" s="16"/>
      <c r="DRK18" s="16"/>
      <c r="DRL18" s="16"/>
      <c r="DRM18" s="16"/>
      <c r="DRN18" s="16"/>
      <c r="DRO18" s="16"/>
      <c r="DRP18" s="16"/>
      <c r="DRQ18" s="16"/>
      <c r="DRR18" s="16"/>
      <c r="DRS18" s="16"/>
      <c r="DRT18" s="16"/>
      <c r="DRU18" s="16"/>
      <c r="DRV18" s="16"/>
      <c r="DRW18" s="16"/>
      <c r="DRX18" s="16"/>
      <c r="DRY18" s="16"/>
      <c r="DRZ18" s="16"/>
      <c r="DSA18" s="16"/>
      <c r="DSB18" s="16"/>
      <c r="DSC18" s="16"/>
      <c r="DSD18" s="16"/>
      <c r="DSE18" s="16"/>
      <c r="DSF18" s="16"/>
      <c r="DSG18" s="16"/>
      <c r="DSH18" s="16"/>
      <c r="DSI18" s="16"/>
      <c r="DSJ18" s="16"/>
      <c r="DSK18" s="16"/>
      <c r="DSL18" s="16"/>
      <c r="DSM18" s="16"/>
      <c r="DSN18" s="16"/>
      <c r="DSO18" s="16"/>
      <c r="DSP18" s="16"/>
      <c r="DSQ18" s="16"/>
      <c r="DSR18" s="16"/>
      <c r="DSS18" s="16"/>
      <c r="DST18" s="16"/>
      <c r="DSU18" s="16"/>
      <c r="DSV18" s="16"/>
      <c r="DSW18" s="16"/>
      <c r="DSX18" s="16"/>
      <c r="DSY18" s="16"/>
      <c r="DSZ18" s="16"/>
      <c r="DTA18" s="16"/>
      <c r="DTB18" s="16"/>
      <c r="DTC18" s="16"/>
      <c r="DTD18" s="16"/>
      <c r="DTE18" s="16"/>
      <c r="DTF18" s="16"/>
      <c r="DTG18" s="16"/>
      <c r="DTH18" s="16"/>
      <c r="DTI18" s="16"/>
      <c r="DTJ18" s="16"/>
      <c r="DTK18" s="16"/>
      <c r="DTL18" s="16"/>
      <c r="DTM18" s="16"/>
      <c r="DTN18" s="16"/>
      <c r="DTO18" s="16"/>
      <c r="DTP18" s="16"/>
      <c r="DTQ18" s="16"/>
      <c r="DTR18" s="16"/>
      <c r="DTS18" s="16"/>
      <c r="DTT18" s="16"/>
      <c r="DTU18" s="16"/>
      <c r="DTV18" s="16"/>
      <c r="DTW18" s="16"/>
      <c r="DTX18" s="16"/>
      <c r="DTY18" s="16"/>
      <c r="DTZ18" s="16"/>
      <c r="DUA18" s="16"/>
      <c r="DUB18" s="16"/>
      <c r="DUC18" s="16"/>
      <c r="DUD18" s="16"/>
      <c r="DUE18" s="16"/>
      <c r="DUF18" s="16"/>
      <c r="DUG18" s="16"/>
      <c r="DUH18" s="16"/>
      <c r="DUI18" s="16"/>
      <c r="DUJ18" s="16"/>
      <c r="DUK18" s="16"/>
      <c r="DUL18" s="16"/>
      <c r="DUM18" s="16"/>
      <c r="DUN18" s="16"/>
      <c r="DUO18" s="16"/>
      <c r="DUP18" s="16"/>
      <c r="DUQ18" s="16"/>
      <c r="DUR18" s="16"/>
      <c r="DUS18" s="16"/>
      <c r="DUT18" s="16"/>
      <c r="DUU18" s="16"/>
      <c r="DUV18" s="16"/>
      <c r="DUW18" s="16"/>
      <c r="DUX18" s="16"/>
      <c r="DUY18" s="16"/>
      <c r="DUZ18" s="16"/>
      <c r="DVA18" s="16"/>
      <c r="DVB18" s="16"/>
      <c r="DVC18" s="16"/>
      <c r="DVD18" s="16"/>
      <c r="DVE18" s="16"/>
      <c r="DVF18" s="16"/>
      <c r="DVG18" s="16"/>
      <c r="DVH18" s="16"/>
      <c r="DVI18" s="16"/>
      <c r="DVJ18" s="16"/>
      <c r="DVK18" s="16"/>
      <c r="DVL18" s="16"/>
      <c r="DVM18" s="16"/>
      <c r="DVN18" s="16"/>
      <c r="DVO18" s="16"/>
      <c r="DVP18" s="16"/>
      <c r="DVQ18" s="16"/>
      <c r="DVR18" s="16"/>
      <c r="DVS18" s="16"/>
      <c r="DVT18" s="16"/>
      <c r="DVU18" s="16"/>
      <c r="DVV18" s="16"/>
      <c r="DVW18" s="16"/>
      <c r="DVX18" s="16"/>
      <c r="DVY18" s="16"/>
      <c r="DVZ18" s="16"/>
      <c r="DWA18" s="16"/>
      <c r="DWB18" s="16"/>
      <c r="DWC18" s="16"/>
      <c r="DWD18" s="16"/>
      <c r="DWE18" s="16"/>
      <c r="DWF18" s="16"/>
      <c r="DWG18" s="16"/>
      <c r="DWH18" s="16"/>
      <c r="DWI18" s="16"/>
      <c r="DWJ18" s="16"/>
      <c r="DWK18" s="16"/>
      <c r="DWL18" s="16"/>
      <c r="DWM18" s="16"/>
      <c r="DWN18" s="16"/>
      <c r="DWO18" s="16"/>
      <c r="DWP18" s="16"/>
      <c r="DWQ18" s="16"/>
      <c r="DWR18" s="16"/>
      <c r="DWS18" s="16"/>
      <c r="DWT18" s="16"/>
      <c r="DWU18" s="16"/>
      <c r="DWV18" s="16"/>
      <c r="DWW18" s="16"/>
      <c r="DWX18" s="16"/>
      <c r="DWY18" s="16"/>
      <c r="DWZ18" s="16"/>
      <c r="DXA18" s="16"/>
      <c r="DXB18" s="16"/>
      <c r="DXC18" s="16"/>
      <c r="DXD18" s="16"/>
      <c r="DXE18" s="16"/>
      <c r="DXF18" s="16"/>
      <c r="DXG18" s="16"/>
      <c r="DXH18" s="16"/>
      <c r="DXI18" s="16"/>
      <c r="DXJ18" s="16"/>
      <c r="DXK18" s="16"/>
      <c r="DXL18" s="16"/>
      <c r="DXM18" s="16"/>
      <c r="DXN18" s="16"/>
      <c r="DXO18" s="16"/>
      <c r="DXP18" s="16"/>
      <c r="DXQ18" s="16"/>
      <c r="DXR18" s="16"/>
      <c r="DXS18" s="16"/>
      <c r="DXT18" s="16"/>
      <c r="DXU18" s="16"/>
      <c r="DXV18" s="16"/>
      <c r="DXW18" s="16"/>
      <c r="DXX18" s="16"/>
      <c r="DXY18" s="16"/>
      <c r="DXZ18" s="16"/>
      <c r="DYA18" s="16"/>
      <c r="DYB18" s="16"/>
      <c r="DYC18" s="16"/>
      <c r="DYD18" s="16"/>
      <c r="DYE18" s="16"/>
      <c r="DYF18" s="16"/>
      <c r="DYG18" s="16"/>
      <c r="DYH18" s="16"/>
      <c r="DYI18" s="16"/>
      <c r="DYJ18" s="16"/>
      <c r="DYK18" s="16"/>
      <c r="DYL18" s="16"/>
      <c r="DYM18" s="16"/>
      <c r="DYN18" s="16"/>
      <c r="DYO18" s="16"/>
      <c r="DYP18" s="16"/>
      <c r="DYQ18" s="16"/>
      <c r="DYR18" s="16"/>
      <c r="DYS18" s="16"/>
      <c r="DYT18" s="16"/>
      <c r="DYU18" s="16"/>
      <c r="DYV18" s="16"/>
      <c r="DYW18" s="16"/>
      <c r="DYX18" s="16"/>
      <c r="DYY18" s="16"/>
      <c r="DYZ18" s="16"/>
      <c r="DZA18" s="16"/>
      <c r="DZB18" s="16"/>
      <c r="DZC18" s="16"/>
      <c r="DZD18" s="16"/>
      <c r="DZE18" s="16"/>
      <c r="DZF18" s="16"/>
      <c r="DZG18" s="16"/>
      <c r="DZH18" s="16"/>
      <c r="DZI18" s="16"/>
      <c r="DZJ18" s="16"/>
      <c r="DZK18" s="16"/>
      <c r="DZL18" s="16"/>
      <c r="DZM18" s="16"/>
      <c r="DZN18" s="16"/>
      <c r="DZO18" s="16"/>
      <c r="DZP18" s="16"/>
      <c r="DZQ18" s="16"/>
      <c r="DZR18" s="16"/>
      <c r="DZS18" s="16"/>
      <c r="DZT18" s="16"/>
      <c r="DZU18" s="16"/>
      <c r="DZV18" s="16"/>
      <c r="DZW18" s="16"/>
      <c r="DZX18" s="16"/>
      <c r="DZY18" s="16"/>
      <c r="DZZ18" s="16"/>
      <c r="EAA18" s="16"/>
      <c r="EAB18" s="16"/>
      <c r="EAC18" s="16"/>
      <c r="EAD18" s="16"/>
      <c r="EAE18" s="16"/>
      <c r="EAF18" s="16"/>
      <c r="EAG18" s="16"/>
      <c r="EAH18" s="16"/>
      <c r="EAI18" s="16"/>
      <c r="EAJ18" s="16"/>
      <c r="EAK18" s="16"/>
      <c r="EAL18" s="16"/>
      <c r="EAM18" s="16"/>
      <c r="EAN18" s="16"/>
      <c r="EAO18" s="16"/>
      <c r="EAP18" s="16"/>
      <c r="EAQ18" s="16"/>
      <c r="EAR18" s="16"/>
      <c r="EAS18" s="16"/>
      <c r="EAT18" s="16"/>
      <c r="EAU18" s="16"/>
      <c r="EAV18" s="16"/>
      <c r="EAW18" s="16"/>
      <c r="EAX18" s="16"/>
      <c r="EAY18" s="16"/>
      <c r="EAZ18" s="16"/>
      <c r="EBA18" s="16"/>
      <c r="EBB18" s="16"/>
      <c r="EBC18" s="16"/>
      <c r="EBD18" s="16"/>
      <c r="EBE18" s="16"/>
      <c r="EBF18" s="16"/>
      <c r="EBG18" s="16"/>
      <c r="EBH18" s="16"/>
      <c r="EBI18" s="16"/>
      <c r="EBJ18" s="16"/>
      <c r="EBK18" s="16"/>
      <c r="EBL18" s="16"/>
      <c r="EBM18" s="16"/>
      <c r="EBN18" s="16"/>
      <c r="EBO18" s="16"/>
      <c r="EBP18" s="16"/>
      <c r="EBQ18" s="16"/>
      <c r="EBR18" s="16"/>
      <c r="EBS18" s="16"/>
      <c r="EBT18" s="16"/>
      <c r="EBU18" s="16"/>
      <c r="EBV18" s="16"/>
      <c r="EBW18" s="16"/>
      <c r="EBX18" s="16"/>
      <c r="EBY18" s="16"/>
      <c r="EBZ18" s="16"/>
      <c r="ECA18" s="16"/>
      <c r="ECB18" s="16"/>
      <c r="ECC18" s="16"/>
      <c r="ECD18" s="16"/>
      <c r="ECE18" s="16"/>
      <c r="ECF18" s="16"/>
      <c r="ECG18" s="16"/>
      <c r="ECH18" s="16"/>
      <c r="ECI18" s="16"/>
      <c r="ECJ18" s="16"/>
      <c r="ECK18" s="16"/>
      <c r="ECL18" s="16"/>
      <c r="ECM18" s="16"/>
      <c r="ECN18" s="16"/>
      <c r="ECO18" s="16"/>
      <c r="ECP18" s="16"/>
      <c r="ECQ18" s="16"/>
      <c r="ECR18" s="16"/>
      <c r="ECS18" s="16"/>
      <c r="ECT18" s="16"/>
    </row>
    <row r="19" spans="1:3478" x14ac:dyDescent="0.25">
      <c r="A19" s="9">
        <v>0</v>
      </c>
      <c r="B19" s="11">
        <f>A19/0.71</f>
        <v>0</v>
      </c>
      <c r="C19" s="11">
        <f>B19-A19</f>
        <v>0</v>
      </c>
    </row>
    <row r="21" spans="1:3478" ht="19.5" customHeight="1" x14ac:dyDescent="0.3">
      <c r="A21" s="18" t="s">
        <v>12</v>
      </c>
      <c r="B21" s="19"/>
      <c r="C21" s="19"/>
      <c r="D21" s="19"/>
      <c r="E21" s="19"/>
      <c r="F21" s="19"/>
    </row>
    <row r="22" spans="1:3478" x14ac:dyDescent="0.25">
      <c r="A22" s="13" t="s">
        <v>0</v>
      </c>
      <c r="B22" s="13" t="s">
        <v>1</v>
      </c>
      <c r="C22" s="13" t="s">
        <v>2</v>
      </c>
      <c r="D22" s="6"/>
      <c r="E22" s="6"/>
      <c r="F22" s="6"/>
    </row>
    <row r="23" spans="1:3478" x14ac:dyDescent="0.25">
      <c r="A23" s="11">
        <f>C23*0.95</f>
        <v>0</v>
      </c>
      <c r="B23" s="11">
        <f>C23*0.05</f>
        <v>0</v>
      </c>
      <c r="C23" s="9">
        <v>0</v>
      </c>
    </row>
    <row r="25" spans="1:3478" x14ac:dyDescent="0.25">
      <c r="A25" s="13" t="s">
        <v>1</v>
      </c>
      <c r="B25" s="13" t="s">
        <v>13</v>
      </c>
      <c r="C25" s="13" t="s">
        <v>3</v>
      </c>
      <c r="D25" s="6"/>
      <c r="E25" s="6"/>
      <c r="F25" s="6"/>
    </row>
    <row r="26" spans="1:3478" x14ac:dyDescent="0.25">
      <c r="A26" s="9">
        <v>0</v>
      </c>
      <c r="B26" s="11">
        <f>A26/0.05</f>
        <v>0</v>
      </c>
      <c r="C26" s="11">
        <f>B26-A26</f>
        <v>0</v>
      </c>
    </row>
    <row r="28" spans="1:3478" x14ac:dyDescent="0.25">
      <c r="A28" s="13" t="s">
        <v>0</v>
      </c>
      <c r="B28" s="13" t="s">
        <v>14</v>
      </c>
      <c r="C28" s="13" t="s">
        <v>10</v>
      </c>
      <c r="D28" s="6"/>
      <c r="E28" s="6"/>
      <c r="F28" s="6"/>
    </row>
    <row r="29" spans="1:3478" x14ac:dyDescent="0.25">
      <c r="A29" s="9">
        <v>0</v>
      </c>
      <c r="B29" s="11">
        <f>A29/0.95</f>
        <v>0</v>
      </c>
      <c r="C29" s="11">
        <f>B29-A29</f>
        <v>0</v>
      </c>
    </row>
  </sheetData>
  <mergeCells count="1">
    <mergeCell ref="A21:F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mary.wingo</dc:creator>
  <cp:lastModifiedBy>jake.lira</cp:lastModifiedBy>
  <dcterms:created xsi:type="dcterms:W3CDTF">2009-11-23T15:10:06Z</dcterms:created>
  <dcterms:modified xsi:type="dcterms:W3CDTF">2017-09-21T19:45:45Z</dcterms:modified>
</cp:coreProperties>
</file>